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<sst xmlns="http://schemas.openxmlformats.org/spreadsheetml/2006/main" count="107" uniqueCount="98">
  <si>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</si>
  <si>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</si>
  <si>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</si>
  <si>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</si>
  <si>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</si>
  <si>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</si>
  <si>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</si>
  <si>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</si>
  <si>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</si>
  <si>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</si>
  <si>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</si>
  <si>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</si>
  <si>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</si>
  <si>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</si>
  <si>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</si>
  <si>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</si>
  <si>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</si>
  <si>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</si>
  <si>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</si>
  <si>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</si>
  <si>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</si>
  <si>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</si>
  <si>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</si>
  <si>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</si>
  <si>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</si>
  <si>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</si>
  <si>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</si>
  <si>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</si>
  <si>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</si>
  <si>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</si>
  <si>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</si>
  <si>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</si>
  <si>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</si>
  <si>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</si>
  <si>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</si>
  <si>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</si>
  <si>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</si>
  <si>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</si>
  <si>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</si>
  <si>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</si>
  <si>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</si>
  <si>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</si>
  <si>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</si>
  <si>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</si>
  <si>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</si>
  <si>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</si>
  <si>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</si>
  <si>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</si>
  <si>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</si>
  <si>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</si>
  <si>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</si>
  <si>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</si>
  <si>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</si>
  <si>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</si>
  <si>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</si>
  <si>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</si>
  <si>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</si>
  <si>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</si>
  <si>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</si>
  <si>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</si>
  <si>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</si>
  <si>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</si>
  <si>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</si>
  <si>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</si>
  <si>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</si>
  <si>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</si>
  <si>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</si>
  <si>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</si>
  <si>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……………………….</t>
    </r>
  </si>
  <si>
    <t>PHIẾU TỔNG HỢP ĐÁNH GIÁ, XẾP LOẠI CHUYÊN MÔN, NGHIỆP VỤ 
VIÊN CHỨC QUẢN LÝ – NHÂN VIÊN CỦA ĐƠN VỊ
Năm học 2018 - 2019</t>
  </si>
  <si>
    <t>TRƯỞNG ĐƠN VỊ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</si>
  <si>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</si>
  <si>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</si>
  <si>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</si>
  <si>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</si>
  <si>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</si>
  <si>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</si>
  <si>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</si>
  <si>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</si>
  <si>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</si>
  <si>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</si>
  <si>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</si>
  <si>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</si>
  <si>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</si>
  <si>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</si>
  <si>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</si>
  <si>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</si>
  <si>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Thành phố Hồ Chí Minh, ngày…… tháng …… năm 201</t>
  </si>
  <si>
    <t>Tp.HCM, ngày       tháng      năm 201</t>
  </si>
  <si>
    <t>Tp.HCM, ngày…… tháng …… năm 201</t>
  </si>
  <si>
    <t xml:space="preserve">           Họ và tên:  NGUYỄN THỊ NGỌC ANH</t>
  </si>
  <si>
    <t xml:space="preserve">           Đơn vị:  Tổ Thanh tra Pháp chế</t>
  </si>
  <si>
    <t xml:space="preserve">           Trình độ chuyên môn: Chuyên viên </t>
  </si>
  <si>
    <r>
      <t xml:space="preserve">           Chức danh nghề nghiệp (CDNN): </t>
    </r>
    <r>
      <rPr>
        <b/>
        <i/>
        <sz val="14"/>
        <rFont val="Times New Roman"/>
        <family val="1"/>
      </rPr>
      <t xml:space="preserve"> Chuyên viên 01.003</t>
    </r>
  </si>
  <si>
    <t xml:space="preserve">           Nhiệm vụ được phân công:  Nhân viên Tổ Thanh tra Pháp chế</t>
  </si>
  <si>
    <t>Chứng chỉ Anh văn B</t>
  </si>
  <si>
    <t>Chứng chỉ Tin học Văn phòng  B</t>
  </si>
  <si>
    <t>Báo cáo hàng tháng của Tổ TTPC, thống kê tình hình thực hiện nội quy hàng tháng của GV, thực hiện việc ghi các biên bản họp tại đơn vị.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</si>
</sst>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4" fillId="3" borderId="0" xfId="0" quotePrefix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justify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22" fillId="2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650240</xdr:colOff>
      <xdr:row>1</xdr:row>
      <xdr:rowOff>664210</xdr:rowOff>
    </xdr:from>
    <xdr:to>
      <xdr:col>1</xdr:col>
      <xdr:colOff>1680210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0026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3" zoomScaleNormal="100" workbookViewId="0">
      <selection activeCell="D22" sqref="D22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71</v>
      </c>
      <c r="B2" s="3"/>
      <c r="D2" s="50" t="s">
        <v>11</v>
      </c>
      <c r="E2" s="50"/>
      <c r="F2" s="50"/>
    </row>
    <row r="3" spans="1:6" x14ac:dyDescent="0.25">
      <c r="A3" s="1"/>
      <c r="B3" s="2"/>
    </row>
    <row r="4" spans="1:6" ht="35.25" customHeight="1" x14ac:dyDescent="0.25">
      <c r="A4" s="51" t="s">
        <v>37</v>
      </c>
      <c r="B4" s="52"/>
      <c r="C4" s="52"/>
      <c r="D4" s="52"/>
      <c r="E4" s="52"/>
      <c r="F4" s="52"/>
    </row>
    <row r="5" spans="1:6" ht="18" customHeight="1" x14ac:dyDescent="0.25">
      <c r="A5" s="12" t="s">
        <v>90</v>
      </c>
      <c r="B5" s="26"/>
      <c r="C5" s="26"/>
      <c r="D5" s="26"/>
      <c r="E5" s="26"/>
      <c r="F5" s="26"/>
    </row>
    <row r="6" spans="1:6" ht="18" customHeight="1" x14ac:dyDescent="0.25">
      <c r="A6" s="12" t="s">
        <v>91</v>
      </c>
      <c r="B6" s="26"/>
      <c r="C6" s="26"/>
      <c r="D6" s="26"/>
      <c r="E6" s="26"/>
      <c r="F6" s="26"/>
    </row>
    <row r="7" spans="1:6" ht="18" customHeight="1" x14ac:dyDescent="0.25">
      <c r="A7" s="17" t="s">
        <v>92</v>
      </c>
      <c r="B7" s="26"/>
      <c r="C7" s="26"/>
      <c r="D7" s="26"/>
      <c r="E7" s="26"/>
      <c r="F7" s="26"/>
    </row>
    <row r="8" spans="1:6" ht="18" customHeight="1" x14ac:dyDescent="0.25">
      <c r="A8" s="12" t="s">
        <v>93</v>
      </c>
      <c r="B8" s="26"/>
      <c r="C8" s="26"/>
      <c r="D8" s="26"/>
      <c r="E8" s="26"/>
      <c r="F8" s="26"/>
    </row>
    <row r="9" spans="1:6" ht="18" customHeight="1" x14ac:dyDescent="0.25">
      <c r="A9" s="12" t="s">
        <v>94</v>
      </c>
      <c r="B9" s="26"/>
      <c r="C9" s="26"/>
      <c r="D9" s="26"/>
      <c r="E9" s="26"/>
      <c r="F9" s="26"/>
    </row>
    <row r="10" spans="1:6" ht="10.5" customHeight="1" x14ac:dyDescent="0.25">
      <c r="A10" s="4"/>
    </row>
    <row r="11" spans="1:6" x14ac:dyDescent="0.25">
      <c r="A11" s="48" t="s">
        <v>0</v>
      </c>
      <c r="B11" s="48" t="s">
        <v>1</v>
      </c>
      <c r="C11" s="48" t="s">
        <v>16</v>
      </c>
      <c r="D11" s="48"/>
      <c r="E11" s="48" t="s">
        <v>2</v>
      </c>
      <c r="F11" s="48"/>
    </row>
    <row r="12" spans="1:6" ht="34.5" x14ac:dyDescent="0.25">
      <c r="A12" s="48"/>
      <c r="B12" s="48"/>
      <c r="C12" s="22" t="s">
        <v>3</v>
      </c>
      <c r="D12" s="22" t="s">
        <v>4</v>
      </c>
      <c r="E12" s="22" t="s">
        <v>3</v>
      </c>
      <c r="F12" s="22" t="s">
        <v>4</v>
      </c>
    </row>
    <row r="13" spans="1:6" ht="21.75" customHeight="1" x14ac:dyDescent="0.25">
      <c r="A13" s="23" t="s">
        <v>17</v>
      </c>
      <c r="B13" s="6">
        <f>B14+B17</f>
        <v>8</v>
      </c>
      <c r="C13" s="6">
        <f>C14+C17</f>
        <v>6</v>
      </c>
      <c r="D13" s="42"/>
      <c r="E13" s="6">
        <f>E14+E17</f>
        <v>0</v>
      </c>
      <c r="F13" s="42"/>
    </row>
    <row r="14" spans="1:6" ht="21.75" customHeight="1" x14ac:dyDescent="0.25">
      <c r="A14" s="24" t="s">
        <v>12</v>
      </c>
      <c r="B14" s="18">
        <f>SUM(B15:B16)</f>
        <v>4</v>
      </c>
      <c r="C14" s="27">
        <f>SUM(C15:C16)</f>
        <v>2</v>
      </c>
      <c r="D14" s="42"/>
      <c r="E14" s="35">
        <f>SUM(E15:E16)</f>
        <v>0</v>
      </c>
      <c r="F14" s="42"/>
    </row>
    <row r="15" spans="1:6" ht="37.5" customHeight="1" x14ac:dyDescent="0.25">
      <c r="A15" s="9" t="s">
        <v>44</v>
      </c>
      <c r="B15" s="10">
        <v>2</v>
      </c>
      <c r="C15" s="10">
        <v>2</v>
      </c>
      <c r="D15" s="40" t="s">
        <v>96</v>
      </c>
      <c r="E15" s="10"/>
      <c r="F15" s="42"/>
    </row>
    <row r="16" spans="1:6" ht="30" customHeight="1" x14ac:dyDescent="0.25">
      <c r="A16" s="9" t="s">
        <v>18</v>
      </c>
      <c r="B16" s="10">
        <v>2</v>
      </c>
      <c r="C16" s="10">
        <v>0</v>
      </c>
      <c r="D16" s="42"/>
      <c r="E16" s="10"/>
      <c r="F16" s="42"/>
    </row>
    <row r="17" spans="1:6" ht="23.25" customHeight="1" x14ac:dyDescent="0.25">
      <c r="A17" s="24" t="s">
        <v>13</v>
      </c>
      <c r="B17" s="18">
        <f>SUM(B18:B19)</f>
        <v>4</v>
      </c>
      <c r="C17" s="30">
        <f>SUM(C18:C19)</f>
        <v>4</v>
      </c>
      <c r="D17" s="42"/>
      <c r="E17" s="35">
        <f>SUM(E18:E19)</f>
        <v>0</v>
      </c>
      <c r="F17" s="42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40" t="s">
        <v>95</v>
      </c>
      <c r="E18" s="10"/>
      <c r="F18" s="42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40" t="s">
        <v>96</v>
      </c>
      <c r="E19" s="10"/>
      <c r="F19" s="4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37</v>
      </c>
      <c r="D20" s="42"/>
      <c r="E20" s="6">
        <f>E21+E28+E34+E39+E42</f>
        <v>0</v>
      </c>
      <c r="F20" s="42"/>
    </row>
    <row r="21" spans="1:6" ht="21.75" customHeight="1" x14ac:dyDescent="0.25">
      <c r="A21" s="7" t="s">
        <v>22</v>
      </c>
      <c r="B21" s="18">
        <f>SUM(B22:B27)</f>
        <v>12</v>
      </c>
      <c r="C21" s="30">
        <f>SUM(C22:C27)</f>
        <v>11</v>
      </c>
      <c r="D21" s="42"/>
      <c r="E21" s="35">
        <f>SUM(E22:E27)</f>
        <v>0</v>
      </c>
      <c r="F21" s="42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40"/>
      <c r="E22" s="10"/>
      <c r="F22" s="42"/>
    </row>
    <row r="23" spans="1:6" ht="91.5" customHeight="1" x14ac:dyDescent="0.25">
      <c r="A23" s="29" t="s">
        <v>39</v>
      </c>
      <c r="B23" s="10">
        <v>2</v>
      </c>
      <c r="C23" s="10">
        <v>2</v>
      </c>
      <c r="D23" s="62" t="s">
        <v>97</v>
      </c>
      <c r="E23" s="10"/>
      <c r="F23" s="40" t="s">
        <v>33</v>
      </c>
    </row>
    <row r="24" spans="1:6" ht="40.5" x14ac:dyDescent="0.25">
      <c r="A24" s="8" t="s">
        <v>38</v>
      </c>
      <c r="B24" s="10">
        <v>2</v>
      </c>
      <c r="C24" s="10">
        <v>2</v>
      </c>
      <c r="D24" s="40" t="s">
        <v>15</v>
      </c>
      <c r="E24" s="10"/>
      <c r="F24" s="40" t="s">
        <v>72</v>
      </c>
    </row>
    <row r="25" spans="1:6" ht="49.5" x14ac:dyDescent="0.25">
      <c r="A25" s="28" t="s">
        <v>50</v>
      </c>
      <c r="B25" s="10">
        <v>2</v>
      </c>
      <c r="C25" s="10">
        <v>1</v>
      </c>
      <c r="D25" s="40" t="s">
        <v>34</v>
      </c>
      <c r="E25" s="10"/>
      <c r="F25" s="42"/>
    </row>
    <row r="26" spans="1:6" ht="33" x14ac:dyDescent="0.25">
      <c r="A26" s="28" t="s">
        <v>40</v>
      </c>
      <c r="B26" s="10">
        <v>2</v>
      </c>
      <c r="C26" s="10">
        <v>2</v>
      </c>
      <c r="D26" s="40"/>
      <c r="E26" s="10"/>
      <c r="F26" s="42"/>
    </row>
    <row r="27" spans="1:6" ht="33" x14ac:dyDescent="0.25">
      <c r="A27" s="29" t="s">
        <v>79</v>
      </c>
      <c r="B27" s="10">
        <v>2</v>
      </c>
      <c r="C27" s="10">
        <v>2</v>
      </c>
      <c r="D27" s="42"/>
      <c r="E27" s="10"/>
      <c r="F27" s="42"/>
    </row>
    <row r="28" spans="1:6" ht="22.5" customHeight="1" x14ac:dyDescent="0.25">
      <c r="A28" s="7" t="s">
        <v>24</v>
      </c>
      <c r="B28" s="18">
        <f>SUM(B29:B33)</f>
        <v>10</v>
      </c>
      <c r="C28" s="30">
        <f>SUM(C29:C33)</f>
        <v>9</v>
      </c>
      <c r="D28" s="42"/>
      <c r="E28" s="35">
        <f>SUM(E29:E33)</f>
        <v>0</v>
      </c>
      <c r="F28" s="42"/>
    </row>
    <row r="29" spans="1:6" ht="54.75" customHeight="1" x14ac:dyDescent="0.25">
      <c r="A29" s="8" t="s">
        <v>80</v>
      </c>
      <c r="B29" s="10">
        <v>2</v>
      </c>
      <c r="C29" s="10">
        <v>2</v>
      </c>
      <c r="D29" s="42"/>
      <c r="E29" s="10"/>
      <c r="F29" s="42"/>
    </row>
    <row r="30" spans="1:6" ht="54" customHeight="1" x14ac:dyDescent="0.25">
      <c r="A30" s="8" t="s">
        <v>81</v>
      </c>
      <c r="B30" s="10">
        <v>2</v>
      </c>
      <c r="C30" s="10">
        <v>1</v>
      </c>
      <c r="D30" s="42"/>
      <c r="E30" s="10"/>
      <c r="F30" s="42"/>
    </row>
    <row r="31" spans="1:6" ht="54" customHeight="1" x14ac:dyDescent="0.25">
      <c r="A31" s="28" t="s">
        <v>73</v>
      </c>
      <c r="B31" s="10">
        <v>2</v>
      </c>
      <c r="C31" s="10">
        <v>2</v>
      </c>
      <c r="D31" s="40"/>
      <c r="E31" s="10"/>
      <c r="F31" s="40" t="s">
        <v>74</v>
      </c>
    </row>
    <row r="32" spans="1:6" ht="49.5" x14ac:dyDescent="0.25">
      <c r="A32" s="8" t="s">
        <v>82</v>
      </c>
      <c r="B32" s="10">
        <v>2</v>
      </c>
      <c r="C32" s="10">
        <v>2</v>
      </c>
      <c r="D32" s="42"/>
      <c r="E32" s="10"/>
      <c r="F32" s="42"/>
    </row>
    <row r="33" spans="1:6" ht="63.75" customHeight="1" x14ac:dyDescent="0.25">
      <c r="A33" s="8" t="s">
        <v>83</v>
      </c>
      <c r="B33" s="10">
        <v>2</v>
      </c>
      <c r="C33" s="10">
        <v>2</v>
      </c>
      <c r="D33" s="40"/>
      <c r="E33" s="10"/>
      <c r="F33" s="40"/>
    </row>
    <row r="34" spans="1:6" ht="24" customHeight="1" x14ac:dyDescent="0.25">
      <c r="A34" s="7" t="s">
        <v>25</v>
      </c>
      <c r="B34" s="18">
        <f>SUM(B35:B38)</f>
        <v>8</v>
      </c>
      <c r="C34" s="30">
        <f>SUM(C35:C38)</f>
        <v>7</v>
      </c>
      <c r="D34" s="42"/>
      <c r="E34" s="35">
        <f>SUM(E35:E38)</f>
        <v>0</v>
      </c>
      <c r="F34" s="42"/>
    </row>
    <row r="35" spans="1:6" ht="66" x14ac:dyDescent="0.25">
      <c r="A35" s="9" t="s">
        <v>46</v>
      </c>
      <c r="B35" s="10">
        <v>2</v>
      </c>
      <c r="C35" s="10">
        <v>2</v>
      </c>
      <c r="D35" s="42"/>
      <c r="E35" s="10"/>
      <c r="F35" s="42"/>
    </row>
    <row r="36" spans="1:6" ht="49.5" x14ac:dyDescent="0.25">
      <c r="A36" s="28" t="s">
        <v>47</v>
      </c>
      <c r="B36" s="10">
        <v>2</v>
      </c>
      <c r="C36" s="10">
        <v>2</v>
      </c>
      <c r="D36" s="42"/>
      <c r="E36" s="10"/>
      <c r="F36" s="42"/>
    </row>
    <row r="37" spans="1:6" ht="33" x14ac:dyDescent="0.25">
      <c r="A37" s="9" t="s">
        <v>84</v>
      </c>
      <c r="B37" s="10">
        <v>2</v>
      </c>
      <c r="C37" s="10">
        <v>2</v>
      </c>
      <c r="D37" s="42"/>
      <c r="E37" s="10"/>
      <c r="F37" s="42"/>
    </row>
    <row r="38" spans="1:6" ht="33" x14ac:dyDescent="0.25">
      <c r="A38" s="28" t="s">
        <v>76</v>
      </c>
      <c r="B38" s="10">
        <v>2</v>
      </c>
      <c r="C38" s="10">
        <v>1</v>
      </c>
      <c r="D38" s="42"/>
      <c r="E38" s="10"/>
      <c r="F38" s="42"/>
    </row>
    <row r="39" spans="1:6" ht="28.5" customHeight="1" x14ac:dyDescent="0.25">
      <c r="A39" s="7" t="s">
        <v>26</v>
      </c>
      <c r="B39" s="18">
        <f>SUM(B40:B41)</f>
        <v>4</v>
      </c>
      <c r="C39" s="30">
        <f>SUM(C40:C41)</f>
        <v>4</v>
      </c>
      <c r="D39" s="42"/>
      <c r="E39" s="35">
        <f>SUM(E40:E41)</f>
        <v>0</v>
      </c>
      <c r="F39" s="42"/>
    </row>
    <row r="40" spans="1:6" ht="49.5" x14ac:dyDescent="0.25">
      <c r="A40" s="8" t="s">
        <v>36</v>
      </c>
      <c r="B40" s="10">
        <v>2</v>
      </c>
      <c r="C40" s="10">
        <v>2</v>
      </c>
      <c r="D40" s="42"/>
      <c r="E40" s="10"/>
      <c r="F40" s="42"/>
    </row>
    <row r="41" spans="1:6" ht="82.5" x14ac:dyDescent="0.25">
      <c r="A41" s="28" t="s">
        <v>85</v>
      </c>
      <c r="B41" s="10">
        <v>2</v>
      </c>
      <c r="C41" s="10">
        <v>2</v>
      </c>
      <c r="D41" s="40"/>
      <c r="E41" s="10"/>
      <c r="F41" s="42"/>
    </row>
    <row r="42" spans="1:6" ht="27" customHeight="1" x14ac:dyDescent="0.25">
      <c r="A42" s="25" t="s">
        <v>27</v>
      </c>
      <c r="B42" s="18">
        <f>SUM(B43:B47)</f>
        <v>10</v>
      </c>
      <c r="C42" s="30">
        <f>SUM(C43:C47)</f>
        <v>6</v>
      </c>
      <c r="D42" s="42"/>
      <c r="E42" s="35">
        <f>SUM(E43:E47)</f>
        <v>0</v>
      </c>
      <c r="F42" s="42"/>
    </row>
    <row r="43" spans="1:6" ht="54" x14ac:dyDescent="0.25">
      <c r="A43" s="8" t="s">
        <v>28</v>
      </c>
      <c r="B43" s="10">
        <v>2</v>
      </c>
      <c r="C43" s="10">
        <v>2</v>
      </c>
      <c r="D43" s="40" t="s">
        <v>35</v>
      </c>
      <c r="E43" s="10"/>
      <c r="F43" s="42"/>
    </row>
    <row r="44" spans="1:6" ht="40.5" x14ac:dyDescent="0.25">
      <c r="A44" s="8" t="s">
        <v>42</v>
      </c>
      <c r="B44" s="10">
        <v>2</v>
      </c>
      <c r="C44" s="10">
        <v>2</v>
      </c>
      <c r="D44" s="41" t="s">
        <v>77</v>
      </c>
      <c r="E44" s="10"/>
      <c r="F44" s="42"/>
    </row>
    <row r="45" spans="1:6" ht="49.5" x14ac:dyDescent="0.25">
      <c r="A45" s="28" t="s">
        <v>86</v>
      </c>
      <c r="B45" s="10">
        <v>2</v>
      </c>
      <c r="C45" s="10">
        <v>0</v>
      </c>
      <c r="D45" s="43"/>
      <c r="E45" s="10"/>
      <c r="F45" s="44"/>
    </row>
    <row r="46" spans="1:6" ht="49.5" x14ac:dyDescent="0.25">
      <c r="A46" s="28" t="s">
        <v>45</v>
      </c>
      <c r="B46" s="10">
        <v>2</v>
      </c>
      <c r="C46" s="10">
        <v>0</v>
      </c>
      <c r="D46" s="43"/>
      <c r="E46" s="10"/>
      <c r="F46" s="44"/>
    </row>
    <row r="47" spans="1:6" ht="27.75" customHeight="1" x14ac:dyDescent="0.25">
      <c r="A47" s="8" t="s">
        <v>48</v>
      </c>
      <c r="B47" s="10">
        <v>2</v>
      </c>
      <c r="C47" s="10">
        <v>2</v>
      </c>
      <c r="D47" s="40"/>
      <c r="E47" s="10"/>
      <c r="F47" s="42"/>
    </row>
    <row r="48" spans="1:6" ht="23.25" customHeight="1" x14ac:dyDescent="0.25">
      <c r="A48" s="25" t="s">
        <v>29</v>
      </c>
      <c r="B48" s="6">
        <f>B49+B52</f>
        <v>10</v>
      </c>
      <c r="C48" s="6">
        <f>C49+C52</f>
        <v>7</v>
      </c>
      <c r="D48" s="42"/>
      <c r="E48" s="6">
        <f>E49+E52</f>
        <v>0</v>
      </c>
      <c r="F48" s="42"/>
    </row>
    <row r="49" spans="1:6" ht="23.25" customHeight="1" x14ac:dyDescent="0.25">
      <c r="A49" s="25" t="s">
        <v>14</v>
      </c>
      <c r="B49" s="18">
        <f>SUM(B50:B51)</f>
        <v>4</v>
      </c>
      <c r="C49" s="30">
        <f>SUM(C50:C51)</f>
        <v>4</v>
      </c>
      <c r="D49" s="42"/>
      <c r="E49" s="35">
        <f>SUM(E50:E51)</f>
        <v>0</v>
      </c>
      <c r="F49" s="42"/>
    </row>
    <row r="50" spans="1:6" ht="83.25" customHeight="1" x14ac:dyDescent="0.25">
      <c r="A50" s="28" t="s">
        <v>78</v>
      </c>
      <c r="B50" s="10">
        <v>2</v>
      </c>
      <c r="C50" s="10">
        <v>2</v>
      </c>
      <c r="D50" s="40"/>
      <c r="E50" s="10"/>
      <c r="F50" s="40" t="s">
        <v>75</v>
      </c>
    </row>
    <row r="51" spans="1:6" ht="49.5" x14ac:dyDescent="0.25">
      <c r="A51" s="28" t="s">
        <v>41</v>
      </c>
      <c r="B51" s="10">
        <v>2</v>
      </c>
      <c r="C51" s="10">
        <v>2</v>
      </c>
      <c r="D51" s="42"/>
      <c r="E51" s="10"/>
      <c r="F51" s="43"/>
    </row>
    <row r="52" spans="1:6" ht="27" customHeight="1" x14ac:dyDescent="0.25">
      <c r="A52" s="25" t="s">
        <v>30</v>
      </c>
      <c r="B52" s="18">
        <f>SUM(B53:B55)</f>
        <v>6</v>
      </c>
      <c r="C52" s="30">
        <f>SUM(C53:C55)</f>
        <v>3</v>
      </c>
      <c r="D52" s="42"/>
      <c r="E52" s="35">
        <f>SUM(E53:E55)</f>
        <v>0</v>
      </c>
      <c r="F52" s="42"/>
    </row>
    <row r="53" spans="1:6" ht="33" x14ac:dyDescent="0.25">
      <c r="A53" s="8" t="s">
        <v>43</v>
      </c>
      <c r="B53" s="10">
        <v>2</v>
      </c>
      <c r="C53" s="10">
        <v>1</v>
      </c>
      <c r="D53" s="40" t="s">
        <v>32</v>
      </c>
      <c r="E53" s="10"/>
      <c r="F53" s="4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42"/>
      <c r="E54" s="10"/>
      <c r="F54" s="42"/>
    </row>
    <row r="55" spans="1:6" ht="54" customHeight="1" x14ac:dyDescent="0.25">
      <c r="A55" s="29" t="s">
        <v>49</v>
      </c>
      <c r="B55" s="10">
        <v>2</v>
      </c>
      <c r="C55" s="10">
        <v>0</v>
      </c>
      <c r="D55" s="42"/>
      <c r="E55" s="10"/>
      <c r="F55" s="42"/>
    </row>
    <row r="56" spans="1:6" ht="22.5" customHeight="1" x14ac:dyDescent="0.25">
      <c r="A56" s="19" t="s">
        <v>5</v>
      </c>
      <c r="B56" s="6">
        <f>B13+B20+B48</f>
        <v>62</v>
      </c>
      <c r="C56" s="6">
        <f>C13+C20+C48</f>
        <v>50</v>
      </c>
      <c r="D56" s="10"/>
      <c r="E56" s="6">
        <f>E13+E20+E48</f>
        <v>0</v>
      </c>
      <c r="F56" s="45"/>
    </row>
    <row r="57" spans="1:6" ht="27.75" customHeight="1" x14ac:dyDescent="0.25">
      <c r="A57" s="18" t="s">
        <v>6</v>
      </c>
      <c r="B57" s="6">
        <v>100</v>
      </c>
      <c r="C57" s="53">
        <f>ROUND(C56/B56*100,0)</f>
        <v>81</v>
      </c>
      <c r="D57" s="54"/>
      <c r="E57" s="48">
        <f>ROUND(E56/B56*100,0)</f>
        <v>0</v>
      </c>
      <c r="F57" s="48"/>
    </row>
    <row r="58" spans="1:6" ht="27" customHeight="1" x14ac:dyDescent="0.25">
      <c r="A58" s="18" t="s">
        <v>7</v>
      </c>
      <c r="B58" s="10"/>
      <c r="C58" s="48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8"/>
      <c r="E58" s="48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8"/>
    </row>
    <row r="59" spans="1:6" x14ac:dyDescent="0.25">
      <c r="A59" s="13"/>
    </row>
    <row r="60" spans="1:6" x14ac:dyDescent="0.25">
      <c r="A60" s="20" t="s">
        <v>88</v>
      </c>
      <c r="D60" s="46" t="s">
        <v>89</v>
      </c>
      <c r="E60" s="46"/>
      <c r="F60" s="46"/>
    </row>
    <row r="61" spans="1:6" x14ac:dyDescent="0.25">
      <c r="A61" s="21" t="s">
        <v>8</v>
      </c>
      <c r="D61" s="49" t="s">
        <v>9</v>
      </c>
      <c r="E61" s="49"/>
      <c r="F61" s="49"/>
    </row>
    <row r="62" spans="1:6" x14ac:dyDescent="0.25">
      <c r="A62" s="20" t="s">
        <v>10</v>
      </c>
      <c r="D62" s="46" t="s">
        <v>10</v>
      </c>
      <c r="E62" s="46"/>
      <c r="F62" s="46"/>
    </row>
    <row r="64" spans="1:6" x14ac:dyDescent="0.25">
      <c r="C64" s="14"/>
    </row>
    <row r="66" spans="3:3" x14ac:dyDescent="0.25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9" sqref="G9"/>
    </sheetView>
  </sheetViews>
  <sheetFormatPr defaultRowHeight="16.5" x14ac:dyDescent="0.25"/>
  <cols>
    <col min="1" max="1" width="4.109375" style="5" customWidth="1"/>
    <col min="2" max="2" width="27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6" customWidth="1"/>
    <col min="9" max="9" width="15" style="16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55" t="s">
        <v>68</v>
      </c>
      <c r="B2" s="55"/>
      <c r="C2" s="55"/>
      <c r="D2" s="11"/>
      <c r="E2" s="3"/>
      <c r="G2" s="50" t="s">
        <v>11</v>
      </c>
      <c r="H2" s="50"/>
      <c r="I2" s="50"/>
      <c r="J2" s="50"/>
    </row>
    <row r="3" spans="1:10" x14ac:dyDescent="0.25">
      <c r="B3" s="1"/>
      <c r="C3" s="1"/>
      <c r="D3" s="1"/>
      <c r="E3" s="2"/>
    </row>
    <row r="4" spans="1:10" ht="59.25" customHeight="1" x14ac:dyDescent="0.25">
      <c r="B4" s="51" t="s">
        <v>69</v>
      </c>
      <c r="C4" s="51"/>
      <c r="D4" s="51"/>
      <c r="E4" s="52"/>
      <c r="F4" s="52"/>
      <c r="G4" s="52"/>
      <c r="H4" s="52"/>
      <c r="I4" s="52"/>
      <c r="J4" s="52"/>
    </row>
    <row r="5" spans="1:10" ht="9.75" customHeight="1" x14ac:dyDescent="0.25">
      <c r="B5" s="34"/>
      <c r="C5" s="34"/>
      <c r="D5" s="34"/>
    </row>
    <row r="6" spans="1:10" ht="10.5" customHeight="1" x14ac:dyDescent="0.25">
      <c r="B6" s="4"/>
      <c r="C6" s="4"/>
      <c r="D6" s="4"/>
    </row>
    <row r="7" spans="1:10" ht="33" customHeight="1" x14ac:dyDescent="0.25">
      <c r="A7" s="56" t="s">
        <v>51</v>
      </c>
      <c r="B7" s="47" t="s">
        <v>52</v>
      </c>
      <c r="C7" s="57" t="s">
        <v>53</v>
      </c>
      <c r="D7" s="58"/>
      <c r="E7" s="59"/>
      <c r="F7" s="47" t="s">
        <v>54</v>
      </c>
      <c r="G7" s="47"/>
      <c r="H7" s="47" t="s">
        <v>55</v>
      </c>
      <c r="I7" s="47"/>
      <c r="J7" s="60" t="s">
        <v>56</v>
      </c>
    </row>
    <row r="8" spans="1:10" ht="33" x14ac:dyDescent="0.25">
      <c r="A8" s="56"/>
      <c r="B8" s="47"/>
      <c r="C8" s="32" t="s">
        <v>57</v>
      </c>
      <c r="D8" s="32" t="s">
        <v>58</v>
      </c>
      <c r="E8" s="32" t="s">
        <v>59</v>
      </c>
      <c r="F8" s="32" t="s">
        <v>60</v>
      </c>
      <c r="G8" s="32" t="s">
        <v>7</v>
      </c>
      <c r="H8" s="32" t="s">
        <v>60</v>
      </c>
      <c r="I8" s="32" t="s">
        <v>7</v>
      </c>
      <c r="J8" s="61"/>
    </row>
    <row r="9" spans="1:10" ht="24.75" customHeight="1" x14ac:dyDescent="0.25">
      <c r="A9" s="36" t="s">
        <v>61</v>
      </c>
      <c r="B9" s="37"/>
      <c r="C9" s="15"/>
      <c r="D9" s="15"/>
      <c r="E9" s="15"/>
      <c r="F9" s="15"/>
      <c r="G9" s="15"/>
      <c r="H9" s="15"/>
      <c r="I9" s="15"/>
      <c r="J9" s="38"/>
    </row>
    <row r="10" spans="1:10" ht="24.75" customHeight="1" x14ac:dyDescent="0.25">
      <c r="A10" s="36" t="s">
        <v>62</v>
      </c>
      <c r="B10" s="37"/>
      <c r="C10" s="15"/>
      <c r="D10" s="15"/>
      <c r="E10" s="15"/>
      <c r="F10" s="15"/>
      <c r="G10" s="15"/>
      <c r="H10" s="15"/>
      <c r="I10" s="15"/>
      <c r="J10" s="38"/>
    </row>
    <row r="11" spans="1:10" ht="24.75" customHeight="1" x14ac:dyDescent="0.25">
      <c r="A11" s="36" t="s">
        <v>63</v>
      </c>
      <c r="B11" s="37"/>
      <c r="C11" s="15"/>
      <c r="D11" s="15"/>
      <c r="E11" s="15"/>
      <c r="F11" s="15"/>
      <c r="G11" s="15"/>
      <c r="H11" s="15"/>
      <c r="I11" s="15"/>
      <c r="J11" s="38"/>
    </row>
    <row r="12" spans="1:10" ht="24.75" customHeight="1" x14ac:dyDescent="0.25">
      <c r="A12" s="36" t="s">
        <v>64</v>
      </c>
      <c r="B12" s="39"/>
      <c r="C12" s="15"/>
      <c r="D12" s="15"/>
      <c r="E12" s="15"/>
      <c r="F12" s="15"/>
      <c r="G12" s="15"/>
      <c r="H12" s="15"/>
      <c r="I12" s="15"/>
      <c r="J12" s="38"/>
    </row>
    <row r="13" spans="1:10" ht="24.75" customHeight="1" x14ac:dyDescent="0.25">
      <c r="A13" s="36" t="s">
        <v>65</v>
      </c>
      <c r="B13" s="37"/>
      <c r="C13" s="15"/>
      <c r="D13" s="15"/>
      <c r="E13" s="15"/>
      <c r="F13" s="15"/>
      <c r="G13" s="15"/>
      <c r="H13" s="15"/>
      <c r="I13" s="15"/>
      <c r="J13" s="38"/>
    </row>
    <row r="14" spans="1:10" ht="24.75" customHeight="1" x14ac:dyDescent="0.25">
      <c r="A14" s="36" t="s">
        <v>66</v>
      </c>
      <c r="B14" s="37"/>
      <c r="C14" s="15"/>
      <c r="D14" s="15"/>
      <c r="E14" s="15"/>
      <c r="F14" s="15"/>
      <c r="G14" s="15"/>
      <c r="H14" s="15"/>
      <c r="I14" s="15"/>
      <c r="J14" s="38"/>
    </row>
    <row r="15" spans="1:10" x14ac:dyDescent="0.25">
      <c r="B15" s="13"/>
      <c r="C15" s="13"/>
      <c r="D15" s="13"/>
    </row>
    <row r="16" spans="1:10" x14ac:dyDescent="0.25">
      <c r="B16" s="31"/>
      <c r="C16" s="31"/>
      <c r="D16" s="31"/>
      <c r="H16" s="46" t="s">
        <v>87</v>
      </c>
      <c r="I16" s="46"/>
      <c r="J16" s="46"/>
    </row>
    <row r="17" spans="2:10" x14ac:dyDescent="0.25">
      <c r="B17" s="33" t="s">
        <v>67</v>
      </c>
      <c r="C17" s="33"/>
      <c r="D17" s="33"/>
      <c r="H17" s="49" t="s">
        <v>70</v>
      </c>
      <c r="I17" s="49"/>
      <c r="J17" s="49"/>
    </row>
    <row r="18" spans="2:10" x14ac:dyDescent="0.25">
      <c r="B18" s="31"/>
      <c r="C18" s="31"/>
      <c r="D18" s="31"/>
      <c r="G18" s="46"/>
      <c r="H18" s="46"/>
      <c r="I18" s="46"/>
      <c r="J18" s="46"/>
    </row>
    <row r="20" spans="2:10" x14ac:dyDescent="0.25">
      <c r="F20" s="14"/>
    </row>
  </sheetData>
  <mergeCells count="12">
    <mergeCell ref="H16:J16"/>
    <mergeCell ref="H17:J17"/>
    <mergeCell ref="G18:J18"/>
    <mergeCell ref="A2:C2"/>
    <mergeCell ref="G2:J2"/>
    <mergeCell ref="B4:J4"/>
    <mergeCell ref="A7:A8"/>
    <mergeCell ref="B7:B8"/>
    <mergeCell ref="C7:E7"/>
    <mergeCell ref="F7:G7"/>
    <mergeCell ref="H7:I7"/>
    <mergeCell ref="J7:J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2018-10-02T01:11:25Z</cp:lastPrinted>
  <dcterms:created xsi:type="dcterms:W3CDTF">2018-08-15T07:37:54Z</dcterms:created>
  <dcterms:modified xsi:type="dcterms:W3CDTF">2019-04-16T08:39:27Z</dcterms:modified>
</cp:coreProperties>
</file>